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97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</sheets>
  <definedNames>
    <definedName name="_xlfn.IFERROR" hidden="1">#NAME?</definedName>
    <definedName name="_xlnm.Print_Area" localSheetId="0">'Приложение 2'!$A$1:$C$19</definedName>
    <definedName name="_xlnm.Print_Area" localSheetId="2">'Приложение 4'!$A$1:$K$24</definedName>
    <definedName name="_xlnm.Print_Area" localSheetId="3">'Приложение 5'!$A$1:$H$24</definedName>
  </definedNames>
  <calcPr fullCalcOnLoad="1" refMode="R1C1"/>
</workbook>
</file>

<file path=xl/sharedStrings.xml><?xml version="1.0" encoding="utf-8"?>
<sst xmlns="http://schemas.openxmlformats.org/spreadsheetml/2006/main" count="182" uniqueCount="59">
  <si>
    <t>2.</t>
  </si>
  <si>
    <t>0,4 кВ</t>
  </si>
  <si>
    <t>35 кВ</t>
  </si>
  <si>
    <t>1.</t>
  </si>
  <si>
    <t>3.</t>
  </si>
  <si>
    <t>4.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</si>
  <si>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</si>
  <si>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</si>
  <si>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</si>
  <si>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</si>
  <si>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</si>
  <si>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</si>
  <si>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</si>
  <si>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</si>
  <si>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</si>
  <si>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</si>
  <si>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</si>
  <si>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</si>
  <si>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</si>
  <si>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</si>
  <si>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</si>
  <si>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</si>
  <si>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</si>
  <si>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</si>
  <si>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</si>
  <si>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</si>
  <si>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</si>
  <si>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</si>
  <si>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</si>
  <si>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</si>
  <si>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</si>
  <si>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</si>
  <si>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</si>
  <si>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</si>
  <si>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</si>
  <si>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</si>
  <si>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</si>
  <si>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</si>
  <si>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</si>
  <si>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</si>
  <si>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*</t>
  </si>
  <si>
    <t>**</t>
  </si>
  <si>
    <t>Количество заявок (штук)</t>
  </si>
  <si>
    <t>***</t>
  </si>
  <si>
    <t>ИНФОРМАЦИЯ
о поданных заявках на технологическое присоединение за текущий год ***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</si>
  <si>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</si>
  <si>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</si>
  <si>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ИНФОРМАЦИЯ
об осуществлении технологического присоединения по договорам,
заключенным за текущий год ***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</si>
  <si>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</si>
  <si>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</si>
  <si>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>От 670 кВт - всего</t>
  </si>
  <si>
    <t>Заявители, плата за технологическое присоединение которых рассчитана с применением льготной ставки за 1 кВт запрашиваемой максимальной мощности (1 064 рублей/кВт или _____ рублей/кВт)</t>
  </si>
  <si>
    <t>-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присоединения;
- Заявители, плата за технологическое присосединение которых рассчитана с применением льготной ставки за 1 кВт запрашиваемой максимальной мощности (_____ рублей/кВт);
- Заявители, указанные в абзаце 26 пункта 17 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утвержденных постановлением Правительства РФ от 27.12.2004 г. № 861</t>
  </si>
  <si>
    <t>-</t>
  </si>
  <si>
    <t>Приложение № 5</t>
  </si>
  <si>
    <t xml:space="preserve"> Приложение № 4</t>
  </si>
  <si>
    <t>Приложение № 3</t>
  </si>
  <si>
    <t xml:space="preserve"> Приложение № 2</t>
  </si>
  <si>
    <t>Данные представлены оперативно на 30.08.2023г.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</si>
</sst>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0.000"/>
    <numFmt numFmtId="179" formatCode="0.0"/>
    <numFmt numFmtId="180" formatCode="#,##0.0"/>
    <numFmt numFmtId="181" formatCode="0.0%"/>
    <numFmt numFmtId="182" formatCode="#,##0.00_р_."/>
    <numFmt numFmtId="183" formatCode="_-* #,##0.00000_р_._-;\-* #,##0.00000_р_._-;_-* &quot;-&quot;_р_._-;_-@_-"/>
    <numFmt numFmtId="184" formatCode="_-* #,##0.00_р_._-;\-* #,##0.00_р_._-;_-* &quot;-&quot;_р_._-;_-@_-"/>
    <numFmt numFmtId="185" formatCode="_-* #,##0.0_р_._-;\-* #,##0.0_р_._-;_-* &quot;-&quot;_р_._-;_-@_-"/>
    <numFmt numFmtId="186" formatCode="0.0000"/>
    <numFmt numFmtId="187" formatCode="#,##0.0000"/>
    <numFmt numFmtId="188" formatCode="#,##0.00000"/>
    <numFmt numFmtId="189" formatCode="_-* #,##0.000_р_._-;\-* #,##0.000_р_._-;_-* &quot;-&quot;_р_._-;_-@_-"/>
    <numFmt numFmtId="190" formatCode="#,##0.000"/>
    <numFmt numFmtId="191" formatCode="#,##0.000000"/>
    <numFmt numFmtId="192" formatCode="_-* #,##0.00000_р_._-;\-* #,##0.00000_р_._-;_-* &quot;-&quot;??_р_._-;_-@_-"/>
    <numFmt numFmtId="193" formatCode="_-* #,##0.00000000_р_._-;\-* #,##0.00000000_р_._-;_-* &quot;-&quot;??_р_._-;_-@_-"/>
    <numFmt numFmtId="194" formatCode="0.00;[Red]0.00"/>
    <numFmt numFmtId="195" formatCode="#,##0.00_ ;\-#,##0.00\ "/>
    <numFmt numFmtId="196" formatCode="_-* #,##0.0_$_-;\-* #,##0.0_$_-;_-* &quot;-&quot;??_$_-;_-@_-"/>
    <numFmt numFmtId="197" formatCode="_-* #,##0_$_-;\-* #,##0_$_-;_-* &quot;-&quot;??_$_-;_-@_-"/>
    <numFmt numFmtId="198" formatCode="_-* #,##0.000000000000000_р_._-;\-* #,##0.000000000000000_р_._-;_-* &quot;-&quot;??_р_._-;_-@_-"/>
    <numFmt numFmtId="199" formatCode="#,##0_ ;[Red]\-#,##0\ "/>
    <numFmt numFmtId="200" formatCode="#,##0.00000_ ;\-#,##0.00000\ "/>
    <numFmt numFmtId="201" formatCode="0.00000000"/>
    <numFmt numFmtId="202" formatCode="0.0000000"/>
    <numFmt numFmtId="203" formatCode="0.000000"/>
    <numFmt numFmtId="204" formatCode="0.00000"/>
    <numFmt numFmtId="205" formatCode="_-* #,##0.0000_р_._-;\-* #,##0.0000_р_._-;_-* &quot;-&quot;_р_._-;_-@_-"/>
    <numFmt numFmtId="206" formatCode="#,##0.0000000"/>
    <numFmt numFmtId="207" formatCode="_-* #,##0.000000_р_._-;\-* #,##0.000000_р_._-;_-* &quot;-&quot;_р_._-;_-@_-"/>
    <numFmt numFmtId="208" formatCode="_-* #,##0.000_р_._-;\-* #,##0.000_р_._-;_-* &quot;-&quot;???_р_._-;_-@_-"/>
    <numFmt numFmtId="209" formatCode="_-* #,##0.000\ _₽_-;\-* #,##0.000\ _₽_-;_-* &quot;-&quot;???\ _₽_-;_-@_-"/>
    <numFmt numFmtId="210" formatCode="_-* #,##0.0\ _₽_-;\-* #,##0.0\ _₽_-;_-* &quot;-&quot;?\ _₽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00_$_-;\-* #,##0.000_$_-;_-* &quot;-&quot;??_$_-;_-@_-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1" fillId="0" borderId="9" applyNumberFormat="0" applyFill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0" fillId="4" borderId="0" applyBorder="0">
      <alignment horizontal="right"/>
      <protection/>
    </xf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59" applyFont="1" applyFill="1" applyAlignment="1">
      <alignment vertical="center" wrapText="1"/>
      <protection/>
    </xf>
    <xf numFmtId="4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2" fontId="0" fillId="0" borderId="2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21" xfId="0" applyFill="1" applyBorder="1" applyAlignment="1">
      <alignment/>
    </xf>
    <xf numFmtId="2" fontId="0" fillId="0" borderId="12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59" applyFont="1" applyFill="1" applyAlignment="1">
      <alignment horizontal="right" vertic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2" fontId="2" fillId="33" borderId="0" xfId="0" applyNumberFormat="1" applyFont="1" applyFill="1" applyAlignment="1">
      <alignment horizontal="left" wrapText="1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 quotePrefix="1">
      <alignment horizontal="left" wrapText="1"/>
    </xf>
    <xf numFmtId="2" fontId="2" fillId="0" borderId="0" xfId="0" applyNumberFormat="1" applyFont="1" applyAlignment="1">
      <alignment horizontal="left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</cellXfs>
  <cellStyles count="62">
    <cellStyle name="Normal" xfId="0"/>
    <cellStyle name="_!!! отчетные Форматы минэнерго к ИП 2011 (1.11.10)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ормула_GRES.2007.5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4"/>
  <sheetViews>
    <sheetView tabSelected="1" view="pageBreakPreview" zoomScale="80" zoomScaleSheetLayoutView="80" zoomScalePageLayoutView="0" workbookViewId="0" topLeftCell="A1">
      <selection activeCell="J19" sqref="J19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</cols>
  <sheetData>
    <row r="1" spans="2:4" ht="12.75">
      <c r="B1" s="51" t="s">
        <v>57</v>
      </c>
      <c r="C1" s="51"/>
      <c r="D1" s="7"/>
    </row>
    <row r="2" spans="2:4" ht="59.25" customHeight="1">
      <c r="B2" s="51" t="s">
        <v>49</v>
      </c>
      <c r="C2" s="51"/>
      <c r="D2" s="7"/>
    </row>
    <row r="3" spans="1:3" ht="12.75">
      <c r="A3" s="1"/>
      <c r="B3" s="1"/>
      <c r="C3" s="1"/>
    </row>
    <row r="4" spans="1:3" ht="70.5" customHeight="1">
      <c r="A4" s="52" t="s">
        <v>45</v>
      </c>
      <c r="B4" s="52"/>
      <c r="C4" s="52"/>
    </row>
    <row r="5" spans="1:3" ht="15.75">
      <c r="A5" s="10"/>
      <c r="B5" s="10"/>
      <c r="C5" s="10"/>
    </row>
    <row r="6" spans="1:3" ht="15.75">
      <c r="A6" s="10"/>
      <c r="B6" s="10"/>
      <c r="C6" s="10"/>
    </row>
    <row r="7" spans="1:3" ht="64.5" customHeight="1">
      <c r="A7" s="6" t="s">
        <v>6</v>
      </c>
      <c r="B7" s="6" t="s">
        <v>10</v>
      </c>
      <c r="C7" s="45" t="s">
        <v>26</v>
      </c>
    </row>
    <row r="8" spans="1:3" ht="15.75">
      <c r="A8" s="46">
        <v>1</v>
      </c>
      <c r="B8" s="46">
        <v>2</v>
      </c>
      <c r="C8" s="46">
        <v>3</v>
      </c>
    </row>
    <row r="9" spans="1:3" ht="64.5" customHeight="1">
      <c r="A9" s="9" t="s">
        <v>11</v>
      </c>
      <c r="B9" s="8">
        <v>4708.30857</v>
      </c>
      <c r="C9" s="44">
        <v>669</v>
      </c>
    </row>
    <row r="10" spans="1:3" ht="31.5" hidden="1">
      <c r="A10" s="4" t="s">
        <v>8</v>
      </c>
      <c r="B10" s="2"/>
      <c r="C10" s="40"/>
    </row>
    <row r="11" spans="1:3" ht="31.5" hidden="1">
      <c r="A11" s="4" t="s">
        <v>7</v>
      </c>
      <c r="B11" s="2"/>
      <c r="C11" s="40"/>
    </row>
    <row r="12" spans="1:3" ht="31.5" hidden="1">
      <c r="A12" s="4" t="s">
        <v>9</v>
      </c>
      <c r="B12" s="2"/>
      <c r="C12" s="40"/>
    </row>
    <row r="13" spans="1:3" ht="84.75" customHeight="1">
      <c r="A13" s="5" t="s">
        <v>12</v>
      </c>
      <c r="B13" s="8">
        <v>91508.6</v>
      </c>
      <c r="C13" s="44">
        <v>12738.84</v>
      </c>
    </row>
    <row r="14" spans="1:3" ht="31.5" hidden="1">
      <c r="A14" s="4" t="s">
        <v>13</v>
      </c>
      <c r="B14" s="2"/>
      <c r="C14" s="41"/>
    </row>
    <row r="15" spans="1:3" ht="31.5" hidden="1">
      <c r="A15" s="4" t="s">
        <v>14</v>
      </c>
      <c r="B15" s="2"/>
      <c r="C15" s="40"/>
    </row>
    <row r="16" spans="1:3" ht="31.5" hidden="1">
      <c r="A16" s="4" t="s">
        <v>15</v>
      </c>
      <c r="B16" s="2"/>
      <c r="C16" s="40"/>
    </row>
    <row r="17" spans="1:3" ht="31.5" hidden="1">
      <c r="A17" s="4" t="s">
        <v>16</v>
      </c>
      <c r="B17" s="2"/>
      <c r="C17" s="40"/>
    </row>
    <row r="18" spans="1:3" ht="31.5" hidden="1">
      <c r="A18" s="4" t="s">
        <v>17</v>
      </c>
      <c r="B18" s="2"/>
      <c r="C18" s="40"/>
    </row>
    <row r="19" spans="1:3" ht="66" customHeight="1">
      <c r="A19" s="9" t="s">
        <v>18</v>
      </c>
      <c r="B19" s="49">
        <v>0</v>
      </c>
      <c r="C19" s="50">
        <v>0</v>
      </c>
    </row>
    <row r="20" spans="1:3" ht="31.5" hidden="1">
      <c r="A20" s="4" t="s">
        <v>13</v>
      </c>
      <c r="B20" s="2"/>
      <c r="C20" s="2"/>
    </row>
    <row r="21" spans="1:3" ht="31.5" hidden="1">
      <c r="A21" s="4" t="s">
        <v>14</v>
      </c>
      <c r="B21" s="3"/>
      <c r="C21" s="3"/>
    </row>
    <row r="22" spans="1:3" ht="31.5" hidden="1">
      <c r="A22" s="4" t="s">
        <v>15</v>
      </c>
      <c r="B22" s="3"/>
      <c r="C22" s="3"/>
    </row>
    <row r="23" spans="1:3" ht="31.5" hidden="1">
      <c r="A23" s="4" t="s">
        <v>16</v>
      </c>
      <c r="B23" s="3"/>
      <c r="C23" s="3"/>
    </row>
    <row r="24" spans="1:3" ht="31.5" hidden="1">
      <c r="A24" s="4" t="s">
        <v>17</v>
      </c>
      <c r="B24" s="3"/>
      <c r="C24" s="3"/>
    </row>
  </sheetData>
  <sheetProtection/>
  <mergeCells count="3">
    <mergeCell ref="B1:C1"/>
    <mergeCell ref="A4:C4"/>
    <mergeCell ref="B2:C2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6"/>
  <sheetViews>
    <sheetView view="pageBreakPreview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2.75">
      <c r="C1" s="51" t="s">
        <v>56</v>
      </c>
      <c r="D1" s="51"/>
      <c r="E1" s="7"/>
    </row>
    <row r="2" spans="3:5" ht="55.5" customHeight="1">
      <c r="C2" s="51" t="s">
        <v>49</v>
      </c>
      <c r="D2" s="51"/>
      <c r="E2" s="7"/>
    </row>
    <row r="3" spans="1:4" ht="12.75">
      <c r="A3" s="1"/>
      <c r="B3" s="1"/>
      <c r="C3" s="1"/>
      <c r="D3" s="1"/>
    </row>
    <row r="4" spans="1:4" ht="77.25" customHeight="1">
      <c r="A4" s="52" t="s">
        <v>46</v>
      </c>
      <c r="B4" s="52"/>
      <c r="C4" s="52"/>
      <c r="D4" s="52"/>
    </row>
    <row r="5" spans="1:4" ht="3" customHeight="1">
      <c r="A5" s="10"/>
      <c r="B5" s="10"/>
      <c r="C5" s="10"/>
      <c r="D5" s="10"/>
    </row>
    <row r="6" spans="1:4" ht="15.75" hidden="1">
      <c r="A6" s="10"/>
      <c r="B6" s="10"/>
      <c r="C6" s="10"/>
      <c r="D6" s="10"/>
    </row>
    <row r="7" spans="1:4" ht="80.25" customHeight="1">
      <c r="A7" s="6" t="s">
        <v>6</v>
      </c>
      <c r="B7" s="6" t="s">
        <v>25</v>
      </c>
      <c r="C7" s="6" t="s">
        <v>19</v>
      </c>
      <c r="D7" s="6" t="s">
        <v>24</v>
      </c>
    </row>
    <row r="8" spans="1:4" ht="15.75">
      <c r="A8" s="46">
        <v>1</v>
      </c>
      <c r="B8" s="46">
        <v>2</v>
      </c>
      <c r="C8" s="46">
        <v>3</v>
      </c>
      <c r="D8" s="46">
        <v>4</v>
      </c>
    </row>
    <row r="9" spans="1:4" ht="57" customHeight="1">
      <c r="A9" s="9" t="s">
        <v>20</v>
      </c>
      <c r="B9" s="43">
        <f>B10+B11+B12</f>
        <v>112395.9512544</v>
      </c>
      <c r="C9" s="43">
        <f>C10+C11+C12</f>
        <v>26.760906</v>
      </c>
      <c r="D9" s="43">
        <f>D10+D11+D12</f>
        <v>48657.44</v>
      </c>
    </row>
    <row r="10" spans="1:4" ht="25.5" customHeight="1">
      <c r="A10" s="4" t="s">
        <v>21</v>
      </c>
      <c r="B10" s="44">
        <v>37654.64077439999</v>
      </c>
      <c r="C10" s="44">
        <v>9.754886</v>
      </c>
      <c r="D10" s="44">
        <v>10253</v>
      </c>
    </row>
    <row r="11" spans="1:4" ht="25.5" customHeight="1">
      <c r="A11" s="4" t="s">
        <v>22</v>
      </c>
      <c r="B11" s="44">
        <v>74741.31048000001</v>
      </c>
      <c r="C11" s="44">
        <v>17.00602</v>
      </c>
      <c r="D11" s="44">
        <v>38404.44</v>
      </c>
    </row>
    <row r="12" spans="1:4" ht="24" customHeight="1">
      <c r="A12" s="4" t="s">
        <v>2</v>
      </c>
      <c r="B12" s="8">
        <v>0</v>
      </c>
      <c r="C12" s="44">
        <v>0</v>
      </c>
      <c r="D12" s="40">
        <v>0</v>
      </c>
    </row>
    <row r="13" spans="1:4" ht="55.5" customHeight="1">
      <c r="A13" s="5" t="s">
        <v>23</v>
      </c>
      <c r="B13" s="43">
        <f>B14+B15+B16</f>
        <v>69922.87268689023</v>
      </c>
      <c r="C13" s="43">
        <f>C14+C15+C16</f>
        <v>51.07508</v>
      </c>
      <c r="D13" s="43">
        <f>D14+D15+D16</f>
        <v>10403.09</v>
      </c>
    </row>
    <row r="14" spans="1:4" ht="23.25" customHeight="1">
      <c r="A14" s="4" t="s">
        <v>21</v>
      </c>
      <c r="B14" s="44">
        <v>61721.63780689023</v>
      </c>
      <c r="C14" s="44">
        <v>45.73578</v>
      </c>
      <c r="D14" s="44">
        <v>8604.09</v>
      </c>
    </row>
    <row r="15" spans="1:4" ht="24" customHeight="1">
      <c r="A15" s="4" t="s">
        <v>22</v>
      </c>
      <c r="B15" s="44">
        <v>8201.23488</v>
      </c>
      <c r="C15" s="44">
        <v>5.3393</v>
      </c>
      <c r="D15" s="44">
        <v>1799</v>
      </c>
    </row>
    <row r="16" spans="1:4" ht="24" customHeight="1">
      <c r="A16" s="4" t="s">
        <v>2</v>
      </c>
      <c r="B16" s="2">
        <v>0</v>
      </c>
      <c r="C16" s="39">
        <v>0</v>
      </c>
      <c r="D16" s="42">
        <v>0</v>
      </c>
    </row>
  </sheetData>
  <sheetProtection/>
  <mergeCells count="3">
    <mergeCell ref="C1:D1"/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24"/>
  <sheetViews>
    <sheetView view="pageBreakPreview" zoomScale="80" zoomScaleSheetLayoutView="80" zoomScalePageLayoutView="0" workbookViewId="0" topLeftCell="A1">
      <selection activeCell="D31" sqref="D31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11" width="10.75390625" style="0" customWidth="1"/>
  </cols>
  <sheetData>
    <row r="1" spans="6:12" ht="12.75">
      <c r="F1" s="51" t="s">
        <v>55</v>
      </c>
      <c r="G1" s="51"/>
      <c r="H1" s="51"/>
      <c r="I1" s="51"/>
      <c r="J1" s="51"/>
      <c r="K1" s="51"/>
      <c r="L1" s="7"/>
    </row>
    <row r="2" spans="6:12" ht="60" customHeight="1">
      <c r="F2" s="7"/>
      <c r="G2" s="51" t="s">
        <v>49</v>
      </c>
      <c r="H2" s="51"/>
      <c r="I2" s="51"/>
      <c r="J2" s="51"/>
      <c r="K2" s="51"/>
      <c r="L2" s="7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77.25" customHeight="1">
      <c r="B4" s="52" t="s">
        <v>47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5.75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34.5" customHeight="1">
      <c r="A6" s="54" t="s">
        <v>27</v>
      </c>
      <c r="B6" s="54"/>
      <c r="C6" s="54" t="s">
        <v>28</v>
      </c>
      <c r="D6" s="54"/>
      <c r="E6" s="54"/>
      <c r="F6" s="54" t="s">
        <v>29</v>
      </c>
      <c r="G6" s="54"/>
      <c r="H6" s="54"/>
      <c r="I6" s="58" t="s">
        <v>30</v>
      </c>
      <c r="J6" s="59"/>
      <c r="K6" s="60"/>
    </row>
    <row r="7" spans="1:11" ht="46.5" customHeight="1">
      <c r="A7" s="54"/>
      <c r="B7" s="54"/>
      <c r="C7" s="6" t="s">
        <v>1</v>
      </c>
      <c r="D7" s="6" t="s">
        <v>31</v>
      </c>
      <c r="E7" s="6" t="s">
        <v>48</v>
      </c>
      <c r="F7" s="6" t="s">
        <v>1</v>
      </c>
      <c r="G7" s="6" t="s">
        <v>31</v>
      </c>
      <c r="H7" s="6" t="s">
        <v>48</v>
      </c>
      <c r="I7" s="6" t="s">
        <v>1</v>
      </c>
      <c r="J7" s="6" t="s">
        <v>31</v>
      </c>
      <c r="K7" s="6" t="s">
        <v>48</v>
      </c>
    </row>
    <row r="8" spans="1:11" ht="48.75" customHeight="1">
      <c r="A8" s="13" t="s">
        <v>3</v>
      </c>
      <c r="B8" s="9" t="s">
        <v>33</v>
      </c>
      <c r="C8" s="18">
        <v>560</v>
      </c>
      <c r="D8" s="18" t="s">
        <v>53</v>
      </c>
      <c r="E8" s="18" t="s">
        <v>53</v>
      </c>
      <c r="F8" s="18">
        <v>5430.12</v>
      </c>
      <c r="G8" s="19" t="s">
        <v>53</v>
      </c>
      <c r="H8" s="19" t="s">
        <v>53</v>
      </c>
      <c r="I8" s="20">
        <v>12950.91957</v>
      </c>
      <c r="J8" s="21" t="s">
        <v>53</v>
      </c>
      <c r="K8" s="22" t="s">
        <v>53</v>
      </c>
    </row>
    <row r="9" spans="1:11" ht="15.75">
      <c r="A9" s="14"/>
      <c r="B9" s="16" t="s">
        <v>34</v>
      </c>
      <c r="C9" s="18"/>
      <c r="D9" s="18"/>
      <c r="E9" s="18"/>
      <c r="F9" s="18"/>
      <c r="G9" s="18"/>
      <c r="H9" s="18"/>
      <c r="I9" s="23"/>
      <c r="J9" s="24"/>
      <c r="K9" s="18"/>
    </row>
    <row r="10" spans="1:11" ht="24" customHeight="1">
      <c r="A10" s="15"/>
      <c r="B10" s="17" t="s">
        <v>35</v>
      </c>
      <c r="C10" s="25">
        <v>184</v>
      </c>
      <c r="D10" s="25" t="s">
        <v>53</v>
      </c>
      <c r="E10" s="25" t="s">
        <v>53</v>
      </c>
      <c r="F10" s="25">
        <v>1740</v>
      </c>
      <c r="G10" s="26" t="s">
        <v>53</v>
      </c>
      <c r="H10" s="26" t="s">
        <v>53</v>
      </c>
      <c r="I10" s="22">
        <v>3503.94669</v>
      </c>
      <c r="J10" s="22" t="s">
        <v>53</v>
      </c>
      <c r="K10" s="26" t="s">
        <v>53</v>
      </c>
    </row>
    <row r="11" spans="1:11" ht="24" customHeight="1">
      <c r="A11" s="13" t="s">
        <v>0</v>
      </c>
      <c r="B11" s="9" t="s">
        <v>36</v>
      </c>
      <c r="C11" s="21">
        <v>127</v>
      </c>
      <c r="D11" s="21">
        <v>4</v>
      </c>
      <c r="E11" s="21" t="s">
        <v>53</v>
      </c>
      <c r="F11" s="27">
        <v>10588.1</v>
      </c>
      <c r="G11" s="27">
        <v>365</v>
      </c>
      <c r="H11" s="27" t="s">
        <v>53</v>
      </c>
      <c r="I11" s="21">
        <v>17994.50865</v>
      </c>
      <c r="J11" s="28">
        <v>3260.90062</v>
      </c>
      <c r="K11" s="26" t="s">
        <v>53</v>
      </c>
    </row>
    <row r="12" spans="1:11" ht="15.75">
      <c r="A12" s="14"/>
      <c r="B12" s="16" t="s">
        <v>34</v>
      </c>
      <c r="C12" s="18"/>
      <c r="D12" s="18"/>
      <c r="E12" s="18"/>
      <c r="F12" s="18"/>
      <c r="G12" s="18"/>
      <c r="H12" s="18"/>
      <c r="I12" s="29"/>
      <c r="J12" s="30"/>
      <c r="K12" s="30"/>
    </row>
    <row r="13" spans="1:11" ht="24" customHeight="1">
      <c r="A13" s="15"/>
      <c r="B13" s="17" t="s">
        <v>37</v>
      </c>
      <c r="C13" s="25">
        <v>32</v>
      </c>
      <c r="D13" s="25" t="s">
        <v>53</v>
      </c>
      <c r="E13" s="25" t="s">
        <v>53</v>
      </c>
      <c r="F13" s="26">
        <v>2400</v>
      </c>
      <c r="G13" s="26" t="s">
        <v>53</v>
      </c>
      <c r="H13" s="26" t="s">
        <v>53</v>
      </c>
      <c r="I13" s="25">
        <v>1008.83526</v>
      </c>
      <c r="J13" s="26" t="s">
        <v>53</v>
      </c>
      <c r="K13" s="26" t="s">
        <v>53</v>
      </c>
    </row>
    <row r="14" spans="1:11" ht="24" customHeight="1">
      <c r="A14" s="13" t="s">
        <v>4</v>
      </c>
      <c r="B14" s="9" t="s">
        <v>38</v>
      </c>
      <c r="C14" s="18">
        <v>13</v>
      </c>
      <c r="D14" s="18">
        <v>6</v>
      </c>
      <c r="E14" s="18" t="s">
        <v>53</v>
      </c>
      <c r="F14" s="18">
        <v>3947.21</v>
      </c>
      <c r="G14" s="18">
        <v>2220</v>
      </c>
      <c r="H14" s="19" t="s">
        <v>53</v>
      </c>
      <c r="I14" s="21">
        <v>31161.34017</v>
      </c>
      <c r="J14" s="28">
        <v>8132.38343</v>
      </c>
      <c r="K14" s="31" t="s">
        <v>53</v>
      </c>
    </row>
    <row r="15" spans="1:11" ht="15.75">
      <c r="A15" s="14"/>
      <c r="B15" s="16" t="s">
        <v>34</v>
      </c>
      <c r="C15" s="29"/>
      <c r="D15" s="29"/>
      <c r="E15" s="29"/>
      <c r="F15" s="29"/>
      <c r="G15" s="29"/>
      <c r="H15" s="29"/>
      <c r="I15" s="24"/>
      <c r="J15" s="29"/>
      <c r="K15" s="23"/>
    </row>
    <row r="16" spans="1:11" ht="24" customHeight="1">
      <c r="A16" s="15"/>
      <c r="B16" s="17" t="s">
        <v>39</v>
      </c>
      <c r="C16" s="25" t="s">
        <v>53</v>
      </c>
      <c r="D16" s="25" t="s">
        <v>53</v>
      </c>
      <c r="E16" s="25" t="s">
        <v>53</v>
      </c>
      <c r="F16" s="26" t="s">
        <v>53</v>
      </c>
      <c r="G16" s="26" t="s">
        <v>53</v>
      </c>
      <c r="H16" s="26" t="s">
        <v>53</v>
      </c>
      <c r="I16" s="32" t="s">
        <v>53</v>
      </c>
      <c r="J16" s="26" t="s">
        <v>53</v>
      </c>
      <c r="K16" s="33" t="s">
        <v>53</v>
      </c>
    </row>
    <row r="17" spans="1:11" ht="15.75">
      <c r="A17" s="13" t="s">
        <v>5</v>
      </c>
      <c r="B17" s="9" t="s">
        <v>50</v>
      </c>
      <c r="C17" s="25">
        <v>2</v>
      </c>
      <c r="D17" s="25">
        <v>4</v>
      </c>
      <c r="E17" s="25" t="s">
        <v>53</v>
      </c>
      <c r="F17" s="26">
        <v>5960</v>
      </c>
      <c r="G17" s="25">
        <v>4276.6</v>
      </c>
      <c r="H17" s="26" t="s">
        <v>53</v>
      </c>
      <c r="I17" s="34">
        <v>60949.7256</v>
      </c>
      <c r="J17" s="21">
        <v>2609.80355</v>
      </c>
      <c r="K17" s="28" t="s">
        <v>53</v>
      </c>
    </row>
    <row r="18" spans="1:11" ht="15.75">
      <c r="A18" s="14"/>
      <c r="B18" s="16" t="s">
        <v>34</v>
      </c>
      <c r="C18" s="29"/>
      <c r="D18" s="29"/>
      <c r="E18" s="29"/>
      <c r="F18" s="29"/>
      <c r="G18" s="35"/>
      <c r="H18" s="36"/>
      <c r="I18" s="37"/>
      <c r="J18" s="29"/>
      <c r="K18" s="23"/>
    </row>
    <row r="19" spans="1:11" ht="24" customHeight="1">
      <c r="A19" s="15"/>
      <c r="B19" s="17" t="s">
        <v>39</v>
      </c>
      <c r="C19" s="25" t="s">
        <v>53</v>
      </c>
      <c r="D19" s="25" t="s">
        <v>53</v>
      </c>
      <c r="E19" s="25" t="s">
        <v>53</v>
      </c>
      <c r="F19" s="26" t="s">
        <v>53</v>
      </c>
      <c r="G19" s="32" t="s">
        <v>53</v>
      </c>
      <c r="H19" s="26" t="s">
        <v>53</v>
      </c>
      <c r="I19" s="32" t="s">
        <v>53</v>
      </c>
      <c r="J19" s="26" t="s">
        <v>53</v>
      </c>
      <c r="K19" s="33" t="s">
        <v>53</v>
      </c>
    </row>
    <row r="22" spans="1:11" ht="33" customHeight="1">
      <c r="A22" s="11" t="s">
        <v>40</v>
      </c>
      <c r="B22" s="55" t="s">
        <v>51</v>
      </c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94.25" customHeight="1">
      <c r="A23" s="12" t="s">
        <v>41</v>
      </c>
      <c r="B23" s="56" t="s">
        <v>52</v>
      </c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15.75">
      <c r="A24" s="12" t="s">
        <v>43</v>
      </c>
      <c r="B24" s="53" t="s">
        <v>58</v>
      </c>
      <c r="C24" s="53"/>
      <c r="D24" s="53"/>
      <c r="E24" s="53"/>
      <c r="F24" s="53"/>
      <c r="G24" s="53"/>
      <c r="H24" s="53"/>
      <c r="I24" s="53"/>
      <c r="J24" s="53"/>
      <c r="K24" s="53"/>
    </row>
  </sheetData>
  <sheetProtection/>
  <mergeCells count="10">
    <mergeCell ref="G2:K2"/>
    <mergeCell ref="B24:K24"/>
    <mergeCell ref="A6:B7"/>
    <mergeCell ref="B22:K22"/>
    <mergeCell ref="B23:K23"/>
    <mergeCell ref="F1:K1"/>
    <mergeCell ref="B4:K4"/>
    <mergeCell ref="C6:E6"/>
    <mergeCell ref="F6:H6"/>
    <mergeCell ref="I6:K6"/>
  </mergeCells>
  <printOptions/>
  <pageMargins left="0" right="0" top="0" bottom="0" header="0" footer="0"/>
  <pageSetup fitToHeight="0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24"/>
  <sheetViews>
    <sheetView view="pageBreakPreview" zoomScaleSheetLayoutView="100" zoomScalePageLayoutView="0" workbookViewId="0" topLeftCell="A13">
      <selection activeCell="C36" sqref="C36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51" t="s">
        <v>54</v>
      </c>
      <c r="G1" s="51"/>
      <c r="H1" s="51"/>
      <c r="I1" s="7"/>
    </row>
    <row r="2" spans="5:9" ht="55.5" customHeight="1">
      <c r="E2" s="51" t="s">
        <v>49</v>
      </c>
      <c r="F2" s="51"/>
      <c r="G2" s="51"/>
      <c r="H2" s="51"/>
      <c r="I2" s="7"/>
    </row>
    <row r="3" spans="2:8" ht="12.75">
      <c r="B3" s="1"/>
      <c r="C3" s="1"/>
      <c r="D3" s="1"/>
      <c r="E3" s="1"/>
      <c r="F3" s="1"/>
      <c r="G3" s="1"/>
      <c r="H3" s="1"/>
    </row>
    <row r="4" spans="2:8" ht="48.75" customHeight="1">
      <c r="B4" s="52" t="s">
        <v>44</v>
      </c>
      <c r="C4" s="52"/>
      <c r="D4" s="52"/>
      <c r="E4" s="52"/>
      <c r="F4" s="52"/>
      <c r="G4" s="52"/>
      <c r="H4" s="52"/>
    </row>
    <row r="5" spans="2:8" ht="15.75" hidden="1">
      <c r="B5" s="10"/>
      <c r="C5" s="10"/>
      <c r="D5" s="10"/>
      <c r="E5" s="10"/>
      <c r="F5" s="10"/>
      <c r="G5" s="10"/>
      <c r="H5" s="10"/>
    </row>
    <row r="6" spans="1:8" ht="34.5" customHeight="1">
      <c r="A6" s="54" t="s">
        <v>27</v>
      </c>
      <c r="B6" s="54"/>
      <c r="C6" s="54" t="s">
        <v>42</v>
      </c>
      <c r="D6" s="54"/>
      <c r="E6" s="54"/>
      <c r="F6" s="54" t="s">
        <v>29</v>
      </c>
      <c r="G6" s="54"/>
      <c r="H6" s="54"/>
    </row>
    <row r="7" spans="1:8" ht="46.5" customHeight="1">
      <c r="A7" s="54"/>
      <c r="B7" s="54"/>
      <c r="C7" s="6" t="s">
        <v>1</v>
      </c>
      <c r="D7" s="6" t="s">
        <v>31</v>
      </c>
      <c r="E7" s="6" t="s">
        <v>32</v>
      </c>
      <c r="F7" s="6" t="s">
        <v>1</v>
      </c>
      <c r="G7" s="6" t="s">
        <v>31</v>
      </c>
      <c r="H7" s="6" t="s">
        <v>32</v>
      </c>
    </row>
    <row r="8" spans="1:8" ht="48.75" customHeight="1">
      <c r="A8" s="13" t="s">
        <v>3</v>
      </c>
      <c r="B8" s="9" t="s">
        <v>33</v>
      </c>
      <c r="C8" s="18">
        <v>828</v>
      </c>
      <c r="D8" s="18">
        <v>4</v>
      </c>
      <c r="E8" s="18" t="s">
        <v>53</v>
      </c>
      <c r="F8" s="18">
        <v>8263.55</v>
      </c>
      <c r="G8" s="18">
        <v>33</v>
      </c>
      <c r="H8" s="19" t="s">
        <v>53</v>
      </c>
    </row>
    <row r="9" spans="1:8" ht="15.75">
      <c r="A9" s="14"/>
      <c r="B9" s="16" t="s">
        <v>34</v>
      </c>
      <c r="C9" s="18"/>
      <c r="D9" s="18"/>
      <c r="E9" s="18"/>
      <c r="F9" s="18"/>
      <c r="G9" s="18"/>
      <c r="H9" s="18"/>
    </row>
    <row r="10" spans="1:8" ht="24" customHeight="1">
      <c r="A10" s="15"/>
      <c r="B10" s="17" t="s">
        <v>35</v>
      </c>
      <c r="C10" s="25">
        <v>203</v>
      </c>
      <c r="D10" s="25" t="s">
        <v>53</v>
      </c>
      <c r="E10" s="25" t="s">
        <v>53</v>
      </c>
      <c r="F10" s="25">
        <v>1943</v>
      </c>
      <c r="G10" s="26" t="s">
        <v>53</v>
      </c>
      <c r="H10" s="26" t="s">
        <v>53</v>
      </c>
    </row>
    <row r="11" spans="1:8" ht="24" customHeight="1">
      <c r="A11" s="13" t="s">
        <v>0</v>
      </c>
      <c r="B11" s="9" t="s">
        <v>36</v>
      </c>
      <c r="C11" s="22">
        <v>200</v>
      </c>
      <c r="D11" s="22">
        <v>14</v>
      </c>
      <c r="E11" s="22" t="s">
        <v>53</v>
      </c>
      <c r="F11" s="22">
        <v>15859.79</v>
      </c>
      <c r="G11" s="22">
        <v>1701</v>
      </c>
      <c r="H11" s="38" t="s">
        <v>53</v>
      </c>
    </row>
    <row r="12" spans="1:8" ht="15.75">
      <c r="A12" s="14"/>
      <c r="B12" s="16" t="s">
        <v>34</v>
      </c>
      <c r="C12" s="18"/>
      <c r="D12" s="18"/>
      <c r="E12" s="18"/>
      <c r="F12" s="18"/>
      <c r="G12" s="18"/>
      <c r="H12" s="18"/>
    </row>
    <row r="13" spans="1:8" ht="24" customHeight="1">
      <c r="A13" s="15"/>
      <c r="B13" s="17" t="s">
        <v>37</v>
      </c>
      <c r="C13" s="25">
        <v>42</v>
      </c>
      <c r="D13" s="25" t="s">
        <v>53</v>
      </c>
      <c r="E13" s="25" t="s">
        <v>53</v>
      </c>
      <c r="F13" s="26">
        <v>3235.98</v>
      </c>
      <c r="G13" s="26" t="s">
        <v>53</v>
      </c>
      <c r="H13" s="26" t="s">
        <v>53</v>
      </c>
    </row>
    <row r="14" spans="1:8" ht="24" customHeight="1">
      <c r="A14" s="13" t="s">
        <v>4</v>
      </c>
      <c r="B14" s="9" t="s">
        <v>38</v>
      </c>
      <c r="C14" s="25">
        <v>34</v>
      </c>
      <c r="D14" s="25">
        <v>15</v>
      </c>
      <c r="E14" s="25" t="s">
        <v>53</v>
      </c>
      <c r="F14" s="25">
        <v>10235</v>
      </c>
      <c r="G14" s="26">
        <v>6756.88</v>
      </c>
      <c r="H14" s="26" t="s">
        <v>53</v>
      </c>
    </row>
    <row r="15" spans="1:8" ht="15.75">
      <c r="A15" s="14"/>
      <c r="B15" s="16" t="s">
        <v>34</v>
      </c>
      <c r="C15" s="29"/>
      <c r="D15" s="29"/>
      <c r="E15" s="29"/>
      <c r="F15" s="29"/>
      <c r="G15" s="37"/>
      <c r="H15" s="29"/>
    </row>
    <row r="16" spans="1:8" ht="24" customHeight="1">
      <c r="A16" s="15"/>
      <c r="B16" s="17" t="s">
        <v>39</v>
      </c>
      <c r="C16" s="25" t="s">
        <v>53</v>
      </c>
      <c r="D16" s="25" t="s">
        <v>53</v>
      </c>
      <c r="E16" s="25" t="s">
        <v>53</v>
      </c>
      <c r="F16" s="26" t="s">
        <v>53</v>
      </c>
      <c r="G16" s="26" t="s">
        <v>53</v>
      </c>
      <c r="H16" s="26" t="s">
        <v>53</v>
      </c>
    </row>
    <row r="17" spans="1:8" ht="15.75">
      <c r="A17" s="13" t="s">
        <v>5</v>
      </c>
      <c r="B17" s="9" t="s">
        <v>50</v>
      </c>
      <c r="C17" s="18">
        <v>5</v>
      </c>
      <c r="D17" s="18">
        <v>10</v>
      </c>
      <c r="E17" s="18" t="s">
        <v>53</v>
      </c>
      <c r="F17" s="18">
        <v>13199.2</v>
      </c>
      <c r="G17" s="18">
        <v>12927.6</v>
      </c>
      <c r="H17" s="19" t="s">
        <v>53</v>
      </c>
    </row>
    <row r="18" spans="1:8" ht="15.75">
      <c r="A18" s="14"/>
      <c r="B18" s="16" t="s">
        <v>34</v>
      </c>
      <c r="C18" s="18"/>
      <c r="D18" s="18"/>
      <c r="E18" s="18"/>
      <c r="F18" s="18"/>
      <c r="G18" s="18"/>
      <c r="H18" s="18"/>
    </row>
    <row r="19" spans="1:8" ht="24" customHeight="1">
      <c r="A19" s="15"/>
      <c r="B19" s="17" t="s">
        <v>39</v>
      </c>
      <c r="C19" s="25" t="s">
        <v>53</v>
      </c>
      <c r="D19" s="25" t="s">
        <v>53</v>
      </c>
      <c r="E19" s="25" t="s">
        <v>53</v>
      </c>
      <c r="F19" s="26" t="s">
        <v>53</v>
      </c>
      <c r="G19" s="26" t="s">
        <v>53</v>
      </c>
      <c r="H19" s="26" t="s">
        <v>53</v>
      </c>
    </row>
    <row r="20" ht="12.75">
      <c r="C20" s="48"/>
    </row>
    <row r="22" spans="1:11" ht="15.75" customHeight="1">
      <c r="A22" s="11" t="s">
        <v>40</v>
      </c>
      <c r="B22" s="55" t="s">
        <v>51</v>
      </c>
      <c r="C22" s="55"/>
      <c r="D22" s="55"/>
      <c r="E22" s="55"/>
      <c r="F22" s="55"/>
      <c r="G22" s="55"/>
      <c r="H22" s="55"/>
      <c r="I22" s="47"/>
      <c r="J22" s="47"/>
      <c r="K22" s="47"/>
    </row>
    <row r="23" spans="1:11" ht="190.5" customHeight="1">
      <c r="A23" s="12" t="s">
        <v>41</v>
      </c>
      <c r="B23" s="55" t="s">
        <v>52</v>
      </c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5.75" customHeight="1">
      <c r="A24" s="12" t="s">
        <v>43</v>
      </c>
      <c r="B24" s="53" t="s">
        <v>58</v>
      </c>
      <c r="C24" s="53"/>
      <c r="D24" s="53"/>
      <c r="E24" s="53"/>
      <c r="F24" s="53"/>
      <c r="G24" s="53"/>
      <c r="H24" s="53"/>
      <c r="I24" s="53"/>
      <c r="J24" s="53"/>
      <c r="K24" s="53"/>
    </row>
  </sheetData>
  <sheetProtection/>
  <mergeCells count="10">
    <mergeCell ref="B24:K24"/>
    <mergeCell ref="I23:K23"/>
    <mergeCell ref="E2:H2"/>
    <mergeCell ref="B22:H22"/>
    <mergeCell ref="B23:H23"/>
    <mergeCell ref="F1:H1"/>
    <mergeCell ref="B4:H4"/>
    <mergeCell ref="A6:B7"/>
    <mergeCell ref="C6:E6"/>
    <mergeCell ref="F6:H6"/>
  </mergeCells>
  <printOptions/>
  <pageMargins left="0" right="0" top="0" bottom="0" header="0" footer="0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Текучёва Ольга Сергеевна</cp:lastModifiedBy>
  <cp:lastPrinted>2023-06-21T10:06:40Z</cp:lastPrinted>
  <dcterms:created xsi:type="dcterms:W3CDTF">2006-07-26T11:25:38Z</dcterms:created>
  <dcterms:modified xsi:type="dcterms:W3CDTF">2023-09-18T13:54:24Z</dcterms:modified>
  <cp:category/>
  <cp:version/>
  <cp:contentType/>
  <cp:contentStatus/>
</cp:coreProperties>
</file>